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1064_istruzione_it/Documents/uff_IV_Formazione_2013_14 - 2014_2015/equipe formative/2021_2022/"/>
    </mc:Choice>
  </mc:AlternateContent>
  <bookViews>
    <workbookView xWindow="0" yWindow="0" windowWidth="24000" windowHeight="9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<sst xmlns="http://schemas.openxmlformats.org/spreadsheetml/2006/main" count="160" uniqueCount="97">
  <si>
    <t>codice fiscale</t>
  </si>
  <si>
    <t>CLEMENTE</t>
  </si>
  <si>
    <t>BRIGIDA</t>
  </si>
  <si>
    <t>FG</t>
  </si>
  <si>
    <t>CLMBGD74S68B724K</t>
  </si>
  <si>
    <t>DOC</t>
  </si>
  <si>
    <t>TITOLARE ORDINARIO</t>
  </si>
  <si>
    <t>cognome</t>
  </si>
  <si>
    <t>nome</t>
  </si>
  <si>
    <t>data di nascita</t>
  </si>
  <si>
    <t>prov FG</t>
  </si>
  <si>
    <t>docente</t>
  </si>
  <si>
    <t>provincia titolare</t>
  </si>
  <si>
    <t>FGEE877017 - S. CHIARA</t>
  </si>
  <si>
    <t>FABBRIZIO</t>
  </si>
  <si>
    <t>LUIGI ROSARIO</t>
  </si>
  <si>
    <t>FBBLGU64R07D643D</t>
  </si>
  <si>
    <t>FGTD08000A - ISTITUTO TECNICO "BLAISE PASCAL"</t>
  </si>
  <si>
    <t>TA</t>
  </si>
  <si>
    <t>VRNNNA66T67L049T</t>
  </si>
  <si>
    <t>TAPC040009 - LICEO "TITO LIVIO"</t>
  </si>
  <si>
    <t>AVERNA</t>
  </si>
  <si>
    <t>ANNA</t>
  </si>
  <si>
    <t>A027</t>
  </si>
  <si>
    <t>A041</t>
  </si>
  <si>
    <t>EE</t>
  </si>
  <si>
    <t>APRILE</t>
  </si>
  <si>
    <t>DOMENICO</t>
  </si>
  <si>
    <t>LE</t>
  </si>
  <si>
    <t>PRLDNC72M29E506L</t>
  </si>
  <si>
    <t>BR</t>
  </si>
  <si>
    <t>BRPS09000V - LICEO SCIENTIFICO "FERMI - MONTICELLI"</t>
  </si>
  <si>
    <t>PALMIZIO ERRICO</t>
  </si>
  <si>
    <t>ROSA</t>
  </si>
  <si>
    <t>PLMRSO75C47E882D</t>
  </si>
  <si>
    <t>BRIS01700B - I.I.S.S. "E. MAJORANA"</t>
  </si>
  <si>
    <t>A034</t>
  </si>
  <si>
    <t>SIRSI</t>
  </si>
  <si>
    <t>PASQUALE</t>
  </si>
  <si>
    <t>SRSPQL69T27B506D</t>
  </si>
  <si>
    <t>LEIS03400T - I.I.S.S. "E. FERMI"</t>
  </si>
  <si>
    <t>B016</t>
  </si>
  <si>
    <t>MESSERE</t>
  </si>
  <si>
    <t>MARIA</t>
  </si>
  <si>
    <t>BA</t>
  </si>
  <si>
    <t>MSSMRA66S45A662O</t>
  </si>
  <si>
    <t>BATD04000G - ISTITUTO TECNICO "GAETANO SALVEMINI"</t>
  </si>
  <si>
    <t>A020</t>
  </si>
  <si>
    <t>FIORE</t>
  </si>
  <si>
    <t>MARIA GRAZIA</t>
  </si>
  <si>
    <t>FRIMGR69A61A662U</t>
  </si>
  <si>
    <t>BAEE84401G - SCUOLA PRIMARIA "MONTELLO"</t>
  </si>
  <si>
    <t>DI GIOVINE</t>
  </si>
  <si>
    <t>GIUSEPPE</t>
  </si>
  <si>
    <t>DGVGPP81S11E716N</t>
  </si>
  <si>
    <t>FGTD21000T - ISTITUTO TECNICO "GIANNONE MASI"</t>
  </si>
  <si>
    <t>B014</t>
  </si>
  <si>
    <t>LONGO</t>
  </si>
  <si>
    <t>FEDERICA</t>
  </si>
  <si>
    <t>LNGFRC79M68B506P</t>
  </si>
  <si>
    <t>BRRF010008 - ISTITUTO PROFESSIONALE MORVILLO-FALCONE</t>
  </si>
  <si>
    <t>TROIA</t>
  </si>
  <si>
    <t>SANDRA</t>
  </si>
  <si>
    <t>TROSDR73E65A669S</t>
  </si>
  <si>
    <t>TAMM829015 - G. SALVEMINI</t>
  </si>
  <si>
    <t>A022</t>
  </si>
  <si>
    <t>ASSEGNAZIOEN PROVVISORIA</t>
  </si>
  <si>
    <t>LATRONICO</t>
  </si>
  <si>
    <t>ROSSANA</t>
  </si>
  <si>
    <t>VA</t>
  </si>
  <si>
    <t>LTRRSN80S64B300Y</t>
  </si>
  <si>
    <t>BAPC18000X - LICEO "CARMINE SYLOS"</t>
  </si>
  <si>
    <t>AC24</t>
  </si>
  <si>
    <t>MANDATO</t>
  </si>
  <si>
    <t>ALESSIA</t>
  </si>
  <si>
    <t>CS</t>
  </si>
  <si>
    <t>MNDLSS71S57D086C</t>
  </si>
  <si>
    <t>A012</t>
  </si>
  <si>
    <t>LETD08000R - I.T. LECCE OLIVETTI</t>
  </si>
  <si>
    <t>ABBATI</t>
  </si>
  <si>
    <t>MARIA BEATRICE</t>
  </si>
  <si>
    <t>BO</t>
  </si>
  <si>
    <t>BBTMBT65C48A944Y</t>
  </si>
  <si>
    <t>BRMM81501L - MEDIA "L. DA VINCI"</t>
  </si>
  <si>
    <t>A060</t>
  </si>
  <si>
    <t>RUOTOLO</t>
  </si>
  <si>
    <t>ANGELA</t>
  </si>
  <si>
    <t>RTLNGL60L43A285W</t>
  </si>
  <si>
    <t>BAEE863011 - VERDI GIUSEPPE 5 CD</t>
  </si>
  <si>
    <t>LONIGRO</t>
  </si>
  <si>
    <t>LNGMRA63L56A662Q</t>
  </si>
  <si>
    <t>BAMM302003 - S.S.1 G. "ROCCA-BOVIO-PALUMBO"</t>
  </si>
  <si>
    <t>AB25</t>
  </si>
  <si>
    <t>SCUOLA SERVIZIO</t>
  </si>
  <si>
    <t>CLC/POSTO</t>
  </si>
  <si>
    <t>CON ASS. PROV</t>
  </si>
  <si>
    <t>TITOLARE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</si>
</sst>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6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M24"/>
  <sheetViews>
    <sheetView tabSelected="1" workbookViewId="0">
      <selection activeCell="C24" sqref="C24"/>
    </sheetView>
  </sheetViews>
  <sheetFormatPr defaultRowHeight="15" x14ac:dyDescent="0.25"/>
  <cols>
    <col min="1" max="1" width="21.85546875" style="5" customWidth="1"/>
    <col min="2" max="2" width="15.5703125" style="5" bestFit="1" customWidth="1"/>
    <col min="3" max="3" width="4.28515625" style="5" customWidth="1"/>
    <col min="4" max="4" width="13.7109375" style="5" bestFit="1" customWidth="1"/>
    <col min="5" max="5" width="7.7109375" style="5" bestFit="1" customWidth="1"/>
    <col min="6" max="6" width="19" style="5" bestFit="1" customWidth="1"/>
    <col min="7" max="7" width="8.28515625" style="5" bestFit="1" customWidth="1"/>
    <col min="8" max="8" width="10.85546875" style="5" bestFit="1" customWidth="1"/>
    <col min="9" max="9" width="16.28515625" style="5" bestFit="1" customWidth="1"/>
    <col min="10" max="10" width="54.28515625" style="5" bestFit="1" customWidth="1"/>
    <col min="11" max="11" width="5.42578125" style="5" bestFit="1" customWidth="1"/>
    <col min="12" max="12" width="9" style="5" bestFit="1" customWidth="1"/>
    <col min="13" max="16384" width="9.140625" style="5"/>
  </cols>
  <sheetData>
    <row r="1" spans="1:39" ht="45" x14ac:dyDescent="0.25">
      <c r="A1" s="5" t="s">
        <v>7</v>
      </c>
      <c r="B1" s="5" t="s">
        <v>8</v>
      </c>
      <c r="D1" s="5" t="s">
        <v>9</v>
      </c>
      <c r="E1" s="5" t="s">
        <v>10</v>
      </c>
      <c r="F1" s="5" t="s">
        <v>0</v>
      </c>
      <c r="G1" s="5" t="s">
        <v>11</v>
      </c>
      <c r="I1" s="5" t="s">
        <v>12</v>
      </c>
      <c r="J1" s="5" t="s">
        <v>93</v>
      </c>
      <c r="K1" s="5" t="s">
        <v>94</v>
      </c>
      <c r="M1" s="6"/>
    </row>
    <row r="2" spans="1:39" ht="21" x14ac:dyDescent="0.25">
      <c r="A2" s="2" t="s">
        <v>1</v>
      </c>
      <c r="B2" s="2" t="s">
        <v>2</v>
      </c>
      <c r="D2" s="1">
        <v>27361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3</v>
      </c>
      <c r="J2" s="7" t="s">
        <v>13</v>
      </c>
      <c r="K2" s="5" t="s">
        <v>25</v>
      </c>
      <c r="M2" s="6"/>
    </row>
    <row r="3" spans="1:39" ht="21" x14ac:dyDescent="0.25">
      <c r="A3" s="2" t="s">
        <v>14</v>
      </c>
      <c r="B3" s="2" t="s">
        <v>15</v>
      </c>
      <c r="D3" s="1">
        <v>23657</v>
      </c>
      <c r="E3" s="2" t="s">
        <v>3</v>
      </c>
      <c r="F3" s="2" t="s">
        <v>16</v>
      </c>
      <c r="G3" s="2" t="s">
        <v>5</v>
      </c>
      <c r="H3" s="2" t="s">
        <v>6</v>
      </c>
      <c r="I3" s="2" t="s">
        <v>3</v>
      </c>
      <c r="J3" s="8" t="s">
        <v>17</v>
      </c>
      <c r="K3" s="5" t="s">
        <v>24</v>
      </c>
      <c r="M3" s="6"/>
    </row>
    <row r="4" spans="1:39" ht="21" x14ac:dyDescent="0.25">
      <c r="A4" s="5" t="s">
        <v>21</v>
      </c>
      <c r="B4" s="5" t="s">
        <v>22</v>
      </c>
      <c r="D4" s="9">
        <v>24468</v>
      </c>
      <c r="E4" s="5" t="s">
        <v>18</v>
      </c>
      <c r="F4" s="8" t="s">
        <v>19</v>
      </c>
      <c r="G4" s="5" t="s">
        <v>5</v>
      </c>
      <c r="H4" s="2" t="s">
        <v>6</v>
      </c>
      <c r="I4" s="5" t="s">
        <v>18</v>
      </c>
      <c r="J4" s="8" t="s">
        <v>20</v>
      </c>
      <c r="K4" s="5" t="s">
        <v>23</v>
      </c>
      <c r="M4" s="6"/>
    </row>
    <row r="5" spans="1:39" ht="21" x14ac:dyDescent="0.25">
      <c r="A5" s="2" t="s">
        <v>26</v>
      </c>
      <c r="B5" s="2" t="s">
        <v>27</v>
      </c>
      <c r="D5" s="1">
        <v>26540</v>
      </c>
      <c r="E5" s="2" t="s">
        <v>28</v>
      </c>
      <c r="F5" s="2" t="s">
        <v>29</v>
      </c>
      <c r="G5" s="2" t="s">
        <v>5</v>
      </c>
      <c r="H5" s="2" t="s">
        <v>6</v>
      </c>
      <c r="I5" s="2" t="s">
        <v>30</v>
      </c>
      <c r="J5" s="8" t="s">
        <v>31</v>
      </c>
      <c r="K5" s="5" t="s">
        <v>24</v>
      </c>
      <c r="M5" s="6"/>
    </row>
    <row r="6" spans="1:39" ht="45" x14ac:dyDescent="0.25">
      <c r="A6" s="5" t="s">
        <v>32</v>
      </c>
      <c r="B6" s="4" t="s">
        <v>33</v>
      </c>
      <c r="D6" s="3">
        <v>27460</v>
      </c>
      <c r="E6" s="4" t="s">
        <v>18</v>
      </c>
      <c r="F6" s="4" t="s">
        <v>34</v>
      </c>
      <c r="G6" s="4" t="s">
        <v>5</v>
      </c>
      <c r="H6" s="4" t="s">
        <v>6</v>
      </c>
      <c r="I6" s="4" t="s">
        <v>30</v>
      </c>
      <c r="J6" s="8" t="s">
        <v>35</v>
      </c>
      <c r="K6" s="5" t="s">
        <v>36</v>
      </c>
      <c r="M6" s="6"/>
    </row>
    <row r="7" spans="1:39" ht="21" x14ac:dyDescent="0.25">
      <c r="A7" s="5" t="s">
        <v>37</v>
      </c>
      <c r="B7" s="2" t="s">
        <v>38</v>
      </c>
      <c r="D7" s="1">
        <v>25564</v>
      </c>
      <c r="E7" s="2" t="s">
        <v>28</v>
      </c>
      <c r="F7" s="2" t="s">
        <v>39</v>
      </c>
      <c r="G7" s="2" t="s">
        <v>5</v>
      </c>
      <c r="H7" s="2" t="s">
        <v>6</v>
      </c>
      <c r="I7" s="2" t="s">
        <v>28</v>
      </c>
      <c r="J7" s="10" t="s">
        <v>40</v>
      </c>
      <c r="K7" s="10" t="s">
        <v>41</v>
      </c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2"/>
    </row>
    <row r="8" spans="1:39" ht="21" x14ac:dyDescent="0.25">
      <c r="A8" s="2" t="s">
        <v>42</v>
      </c>
      <c r="B8" s="2" t="s">
        <v>43</v>
      </c>
      <c r="D8" s="1">
        <v>24416</v>
      </c>
      <c r="E8" s="2" t="s">
        <v>44</v>
      </c>
      <c r="F8" s="2" t="s">
        <v>45</v>
      </c>
      <c r="G8" s="2" t="s">
        <v>5</v>
      </c>
      <c r="H8" s="2" t="s">
        <v>6</v>
      </c>
      <c r="I8" s="2" t="s">
        <v>44</v>
      </c>
      <c r="J8" s="8" t="s">
        <v>46</v>
      </c>
      <c r="K8" s="5" t="s">
        <v>47</v>
      </c>
      <c r="M8" s="6"/>
    </row>
    <row r="9" spans="1:39" ht="21" x14ac:dyDescent="0.25">
      <c r="A9" s="5" t="s">
        <v>48</v>
      </c>
      <c r="B9" s="5" t="s">
        <v>49</v>
      </c>
      <c r="D9" s="9">
        <v>25224</v>
      </c>
      <c r="F9" s="5" t="s">
        <v>50</v>
      </c>
      <c r="G9" s="5" t="s">
        <v>5</v>
      </c>
      <c r="H9" s="2" t="s">
        <v>6</v>
      </c>
      <c r="I9" s="5" t="s">
        <v>44</v>
      </c>
      <c r="J9" s="10" t="s">
        <v>51</v>
      </c>
      <c r="K9" s="10" t="s">
        <v>25</v>
      </c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2"/>
    </row>
    <row r="10" spans="1:39" ht="21" x14ac:dyDescent="0.25">
      <c r="A10" s="2" t="s">
        <v>52</v>
      </c>
      <c r="B10" s="2" t="s">
        <v>53</v>
      </c>
      <c r="D10" s="1">
        <v>29901</v>
      </c>
      <c r="E10" s="2" t="s">
        <v>3</v>
      </c>
      <c r="F10" s="2" t="s">
        <v>54</v>
      </c>
      <c r="G10" s="2" t="s">
        <v>5</v>
      </c>
      <c r="H10" s="2" t="s">
        <v>6</v>
      </c>
      <c r="I10" s="2" t="s">
        <v>3</v>
      </c>
      <c r="J10" s="10" t="s">
        <v>55</v>
      </c>
      <c r="K10" s="10" t="s">
        <v>56</v>
      </c>
      <c r="L10" s="10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4"/>
    </row>
    <row r="11" spans="1:39" ht="21" x14ac:dyDescent="0.25">
      <c r="A11" s="4" t="s">
        <v>57</v>
      </c>
      <c r="B11" s="4" t="s">
        <v>58</v>
      </c>
      <c r="D11" s="3">
        <v>29095</v>
      </c>
      <c r="E11" s="4" t="s">
        <v>28</v>
      </c>
      <c r="F11" s="4" t="s">
        <v>59</v>
      </c>
      <c r="G11" s="4" t="s">
        <v>5</v>
      </c>
      <c r="H11" s="4" t="s">
        <v>6</v>
      </c>
      <c r="I11" s="4" t="s">
        <v>30</v>
      </c>
      <c r="J11" s="8" t="s">
        <v>60</v>
      </c>
      <c r="K11" s="5" t="s">
        <v>24</v>
      </c>
      <c r="M11" s="6"/>
    </row>
    <row r="12" spans="1:39" ht="42" x14ac:dyDescent="0.25">
      <c r="A12" s="4" t="s">
        <v>61</v>
      </c>
      <c r="B12" s="4" t="s">
        <v>62</v>
      </c>
      <c r="D12" s="3">
        <v>26809</v>
      </c>
      <c r="E12" s="4" t="s">
        <v>44</v>
      </c>
      <c r="F12" s="4" t="s">
        <v>63</v>
      </c>
      <c r="G12" s="4" t="s">
        <v>5</v>
      </c>
      <c r="H12" s="4" t="s">
        <v>6</v>
      </c>
      <c r="I12" s="4" t="s">
        <v>44</v>
      </c>
      <c r="J12" s="10" t="s">
        <v>64</v>
      </c>
      <c r="K12" s="10" t="s">
        <v>65</v>
      </c>
      <c r="L12" s="10" t="s">
        <v>66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2"/>
    </row>
    <row r="13" spans="1:39" ht="21" x14ac:dyDescent="0.25">
      <c r="A13" s="2" t="s">
        <v>67</v>
      </c>
      <c r="B13" s="2" t="s">
        <v>68</v>
      </c>
      <c r="D13" s="1">
        <v>29549</v>
      </c>
      <c r="E13" s="2" t="s">
        <v>69</v>
      </c>
      <c r="F13" s="2" t="s">
        <v>70</v>
      </c>
      <c r="G13" s="2" t="s">
        <v>5</v>
      </c>
      <c r="H13" s="2" t="s">
        <v>6</v>
      </c>
      <c r="I13" s="2" t="s">
        <v>44</v>
      </c>
      <c r="J13" s="8" t="s">
        <v>71</v>
      </c>
      <c r="K13" s="5" t="s">
        <v>72</v>
      </c>
      <c r="M13" s="6"/>
    </row>
    <row r="14" spans="1:39" ht="21" x14ac:dyDescent="0.25">
      <c r="A14" s="2" t="s">
        <v>73</v>
      </c>
      <c r="B14" s="2" t="s">
        <v>74</v>
      </c>
      <c r="D14" s="1">
        <v>26254</v>
      </c>
      <c r="E14" s="2" t="s">
        <v>75</v>
      </c>
      <c r="F14" s="2" t="s">
        <v>76</v>
      </c>
      <c r="G14" s="2" t="s">
        <v>5</v>
      </c>
      <c r="H14" s="2" t="s">
        <v>6</v>
      </c>
      <c r="I14" s="2" t="s">
        <v>28</v>
      </c>
      <c r="J14" s="8" t="s">
        <v>78</v>
      </c>
      <c r="K14" s="5" t="s">
        <v>77</v>
      </c>
      <c r="M14" s="6"/>
    </row>
    <row r="15" spans="1:39" ht="21" x14ac:dyDescent="0.25">
      <c r="A15" s="2" t="s">
        <v>79</v>
      </c>
      <c r="B15" s="2" t="s">
        <v>80</v>
      </c>
      <c r="D15" s="1">
        <v>23809</v>
      </c>
      <c r="E15" s="2" t="s">
        <v>81</v>
      </c>
      <c r="F15" s="2" t="s">
        <v>82</v>
      </c>
      <c r="G15" s="2" t="s">
        <v>5</v>
      </c>
      <c r="H15" s="2" t="s">
        <v>6</v>
      </c>
      <c r="I15" s="2" t="s">
        <v>30</v>
      </c>
      <c r="J15" s="10" t="s">
        <v>83</v>
      </c>
      <c r="K15" s="10" t="s">
        <v>84</v>
      </c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2"/>
    </row>
    <row r="16" spans="1:39" ht="21" x14ac:dyDescent="0.25">
      <c r="A16" s="4" t="s">
        <v>85</v>
      </c>
      <c r="B16" s="4" t="s">
        <v>86</v>
      </c>
      <c r="D16" s="3">
        <v>22100</v>
      </c>
      <c r="E16" s="4" t="s">
        <v>44</v>
      </c>
      <c r="F16" s="4" t="s">
        <v>87</v>
      </c>
      <c r="G16" s="4" t="s">
        <v>5</v>
      </c>
      <c r="H16" s="4" t="s">
        <v>6</v>
      </c>
      <c r="I16" s="4" t="s">
        <v>44</v>
      </c>
      <c r="J16" s="10" t="s">
        <v>88</v>
      </c>
      <c r="K16" s="10" t="s">
        <v>25</v>
      </c>
      <c r="L16" s="10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4"/>
    </row>
    <row r="17" spans="1:13" ht="21" x14ac:dyDescent="0.25">
      <c r="A17" s="2" t="s">
        <v>89</v>
      </c>
      <c r="B17" s="2" t="s">
        <v>43</v>
      </c>
      <c r="D17" s="1">
        <v>23208</v>
      </c>
      <c r="E17" s="2" t="s">
        <v>44</v>
      </c>
      <c r="F17" s="2" t="s">
        <v>90</v>
      </c>
      <c r="G17" s="2" t="s">
        <v>5</v>
      </c>
      <c r="H17" s="2" t="s">
        <v>6</v>
      </c>
      <c r="I17" s="2" t="s">
        <v>44</v>
      </c>
      <c r="J17" s="8" t="s">
        <v>91</v>
      </c>
      <c r="K17" s="5" t="s">
        <v>92</v>
      </c>
      <c r="M17" s="6"/>
    </row>
    <row r="18" spans="1:13" ht="90" x14ac:dyDescent="0.25">
      <c r="B18" s="5" t="s">
        <v>96</v>
      </c>
      <c r="C18" s="5" t="s">
        <v>95</v>
      </c>
    </row>
    <row r="19" spans="1:13" x14ac:dyDescent="0.25">
      <c r="A19" s="5" t="s">
        <v>44</v>
      </c>
      <c r="B19" s="5">
        <f>COUNTIF($I$2:$I$17,A19)</f>
        <v>6</v>
      </c>
      <c r="C19" s="5">
        <v>5</v>
      </c>
    </row>
    <row r="20" spans="1:13" x14ac:dyDescent="0.25">
      <c r="A20" s="5" t="s">
        <v>30</v>
      </c>
      <c r="B20" s="5">
        <f t="shared" ref="B20:B23" si="0">COUNTIF($I$2:$I$17,A20)</f>
        <v>4</v>
      </c>
      <c r="C20" s="5">
        <v>4</v>
      </c>
    </row>
    <row r="21" spans="1:13" x14ac:dyDescent="0.25">
      <c r="A21" s="5" t="s">
        <v>3</v>
      </c>
      <c r="B21" s="5">
        <f t="shared" si="0"/>
        <v>3</v>
      </c>
      <c r="C21" s="5">
        <v>3</v>
      </c>
    </row>
    <row r="22" spans="1:13" x14ac:dyDescent="0.25">
      <c r="A22" s="5" t="s">
        <v>28</v>
      </c>
      <c r="B22" s="5">
        <f t="shared" si="0"/>
        <v>2</v>
      </c>
      <c r="C22" s="5">
        <v>2</v>
      </c>
    </row>
    <row r="23" spans="1:13" x14ac:dyDescent="0.25">
      <c r="A23" s="5" t="s">
        <v>18</v>
      </c>
      <c r="B23" s="5">
        <f t="shared" si="0"/>
        <v>1</v>
      </c>
      <c r="C23" s="5">
        <v>2</v>
      </c>
    </row>
    <row r="24" spans="1:13" x14ac:dyDescent="0.25">
      <c r="B24" s="5">
        <f>SUM(B19:B23)</f>
        <v>16</v>
      </c>
      <c r="C24" s="5">
        <f>SUM(C19:C23)</f>
        <v>16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ontrol 4">
          <control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6</xdr:row>
                <xdr:rowOff>228600</xdr:rowOff>
              </to>
            </anchor>
          </controlPr>
        </control>
      </mc:Choice>
      <mc:Fallback>
        <control shapeId="1028" r:id="rId4" name="Control 4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7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5</xdr:row>
                <xdr:rowOff>228600</xdr:rowOff>
              </to>
            </anchor>
          </controlPr>
        </control>
      </mc:Choice>
      <mc:Fallback>
        <control shapeId="1027" r:id="rId6" name="Control 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D1646E6DF17459A1E647D69B17868" ma:contentTypeVersion="13" ma:contentTypeDescription="Creare un nuovo documento." ma:contentTypeScope="" ma:versionID="d83801c28e91871030c22d9edbaaaf1c">
  <xsd:schema xmlns:xsd="http://www.w3.org/2001/XMLSchema" xmlns:xs="http://www.w3.org/2001/XMLSchema" xmlns:p="http://schemas.microsoft.com/office/2006/metadata/properties" xmlns:ns3="2fa9c3a6-3613-4640-bcea-5164ceed1611" xmlns:ns4="b8ce6465-78ae-4cee-ac97-2beaa8544b68" targetNamespace="http://schemas.microsoft.com/office/2006/metadata/properties" ma:root="true" ma:fieldsID="71724d2e7037a70a989379a0d493d849" ns3:_="" ns4:_="">
    <xsd:import namespace="2fa9c3a6-3613-4640-bcea-5164ceed1611"/>
    <xsd:import namespace="b8ce6465-78ae-4cee-ac97-2beaa8544b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9c3a6-3613-4640-bcea-5164ceed16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e6465-78ae-4cee-ac97-2beaa8544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967722-B548-4782-810E-7F87F5183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9c3a6-3613-4640-bcea-5164ceed1611"/>
    <ds:schemaRef ds:uri="b8ce6465-78ae-4cee-ac97-2beaa8544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EF1CBE-EBA2-42EE-8DB2-AC90085AA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1F4FE-FCFD-4C95-AFD3-D7C17EA5603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8ce6465-78ae-4cee-ac97-2beaa8544b68"/>
    <ds:schemaRef ds:uri="http://www.w3.org/XML/1998/namespace"/>
    <ds:schemaRef ds:uri="2fa9c3a6-3613-4640-bcea-5164ceed161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Clarizio Giuseppe Vito</dc:creator>
  <cp:lastModifiedBy>Clarizio Giuseppe Vito</cp:lastModifiedBy>
  <dcterms:created xsi:type="dcterms:W3CDTF">2021-08-27T09:34:22Z</dcterms:created>
  <dcterms:modified xsi:type="dcterms:W3CDTF">2021-08-27T10:32:43Z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0x0101003CED1646E6DF17459A1E647D69B17868</vt:lpwstr>
  </property>
</Properties>
</file>